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113\"/>
    </mc:Choice>
  </mc:AlternateContent>
  <xr:revisionPtr revIDLastSave="0" documentId="13_ncr:9_{CA06B6A6-F882-4E87-A506-5294F7F2D76B}" xr6:coauthVersionLast="47" xr6:coauthVersionMax="47" xr10:uidLastSave="{00000000-0000-0000-0000-000000000000}"/>
  <bookViews>
    <workbookView xWindow="-108" yWindow="-108" windowWidth="23256" windowHeight="12456" xr2:uid="{B9080477-86C4-41BA-9084-209E9C77C525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" i="1"/>
</calcChain>
</file>

<file path=xl/sharedStrings.xml><?xml version="1.0" encoding="utf-8"?>
<sst xmlns="http://schemas.openxmlformats.org/spreadsheetml/2006/main" count="184" uniqueCount="134">
  <si>
    <t>國一2</t>
  </si>
  <si>
    <t>國一1</t>
  </si>
  <si>
    <t>國一4</t>
  </si>
  <si>
    <t>國一8</t>
  </si>
  <si>
    <t>國一7</t>
  </si>
  <si>
    <t>國二3</t>
  </si>
  <si>
    <t>國二6</t>
  </si>
  <si>
    <t>國二8</t>
  </si>
  <si>
    <t>國二4</t>
  </si>
  <si>
    <t>國二5</t>
  </si>
  <si>
    <t>國二9</t>
  </si>
  <si>
    <t>國一10</t>
  </si>
  <si>
    <t>國二7</t>
  </si>
  <si>
    <t>國二2</t>
  </si>
  <si>
    <t>國三6</t>
  </si>
  <si>
    <t>國三7</t>
  </si>
  <si>
    <t>國二10</t>
  </si>
  <si>
    <t>高一乙</t>
  </si>
  <si>
    <t>高一甲</t>
  </si>
  <si>
    <t>高一丙</t>
  </si>
  <si>
    <t>高一戊</t>
  </si>
  <si>
    <t>高一己</t>
  </si>
  <si>
    <t>國三8</t>
  </si>
  <si>
    <t>美國</t>
    <phoneticPr fontId="2" type="noConversion"/>
  </si>
  <si>
    <t>王羿方</t>
  </si>
  <si>
    <t>蕭智銓</t>
  </si>
  <si>
    <t>林宥廷</t>
  </si>
  <si>
    <t>國二十</t>
  </si>
  <si>
    <t>李定曄</t>
  </si>
  <si>
    <t>林以捷</t>
  </si>
  <si>
    <t>何呈琰</t>
  </si>
  <si>
    <t>國二五</t>
  </si>
  <si>
    <t>黃惠鈺</t>
  </si>
  <si>
    <t>蘇彥愷</t>
  </si>
  <si>
    <t>高二乙</t>
  </si>
  <si>
    <t>陳子寧</t>
  </si>
  <si>
    <t>賴芝廷</t>
  </si>
  <si>
    <t>國二1</t>
  </si>
  <si>
    <t>何秋同</t>
  </si>
  <si>
    <t>國二三</t>
  </si>
  <si>
    <t>洪苡哲</t>
  </si>
  <si>
    <t>蕭浩宬</t>
  </si>
  <si>
    <t>余振瑋</t>
  </si>
  <si>
    <t>張鈞甯</t>
  </si>
  <si>
    <t>國三9</t>
  </si>
  <si>
    <t>吳子穫</t>
  </si>
  <si>
    <t>國二七</t>
  </si>
  <si>
    <t>陳意涵</t>
  </si>
  <si>
    <t>蘇品嘉</t>
  </si>
  <si>
    <t>廖宜珊</t>
  </si>
  <si>
    <t>李亮穎</t>
  </si>
  <si>
    <t>謝丞恩</t>
  </si>
  <si>
    <t>蔡宇恆</t>
  </si>
  <si>
    <t>李少禾</t>
  </si>
  <si>
    <t>國一七</t>
  </si>
  <si>
    <t>黃品硯</t>
  </si>
  <si>
    <t>黃楷祐</t>
  </si>
  <si>
    <t>張子涵</t>
  </si>
  <si>
    <t>郭瑜恩</t>
  </si>
  <si>
    <t>劉恩劭</t>
  </si>
  <si>
    <t>國三六班</t>
  </si>
  <si>
    <t>王翌庭</t>
  </si>
  <si>
    <t>洪昕佑</t>
  </si>
  <si>
    <t>許育瑄</t>
  </si>
  <si>
    <t>張峯彬</t>
  </si>
  <si>
    <t>黃亮綺</t>
  </si>
  <si>
    <t>蔡劼翰</t>
  </si>
  <si>
    <t>黃靖琁</t>
  </si>
  <si>
    <t>國二8班</t>
  </si>
  <si>
    <t>李子晴</t>
  </si>
  <si>
    <t>吳采璇</t>
  </si>
  <si>
    <t>王登澤</t>
  </si>
  <si>
    <t>陳良輔</t>
  </si>
  <si>
    <t>張劭愷</t>
  </si>
  <si>
    <t>陳英愷</t>
  </si>
  <si>
    <t>鄭宇哲</t>
  </si>
  <si>
    <t>許百曛</t>
  </si>
  <si>
    <t>楊泰慶</t>
  </si>
  <si>
    <t>楊潁軒</t>
  </si>
  <si>
    <t>黃品程</t>
  </si>
  <si>
    <t>廖妍汝</t>
  </si>
  <si>
    <t>錢世祐</t>
  </si>
  <si>
    <t>序號</t>
    <phoneticPr fontId="2" type="noConversion"/>
  </si>
  <si>
    <t>班級</t>
    <phoneticPr fontId="2" type="noConversion"/>
  </si>
  <si>
    <t>國一6</t>
  </si>
  <si>
    <t>楊峻</t>
  </si>
  <si>
    <t>王俐蓁</t>
  </si>
  <si>
    <t>洪育綸</t>
  </si>
  <si>
    <t>陳歆婕</t>
  </si>
  <si>
    <t>高一丁</t>
  </si>
  <si>
    <t>洪鈺茜</t>
  </si>
  <si>
    <t>劉耘而</t>
  </si>
  <si>
    <t>郭杰燊</t>
  </si>
  <si>
    <t>陳佑庭</t>
  </si>
  <si>
    <t>許宬維</t>
  </si>
  <si>
    <t>馮鈺皓</t>
  </si>
  <si>
    <t>馮鈺雅</t>
  </si>
  <si>
    <t>洪家蓁</t>
  </si>
  <si>
    <t>高ㄧ戊</t>
  </si>
  <si>
    <t>蘇詠晴</t>
  </si>
  <si>
    <t>劉軒</t>
  </si>
  <si>
    <t>國二六</t>
  </si>
  <si>
    <t>陳沁妤</t>
  </si>
  <si>
    <t>鄭語晴</t>
  </si>
  <si>
    <t>國三六</t>
  </si>
  <si>
    <t>曹尊惟</t>
  </si>
  <si>
    <t>黃郁芸</t>
  </si>
  <si>
    <t>簡羽彤</t>
  </si>
  <si>
    <t>李岱容</t>
  </si>
  <si>
    <t>蔡沛汝</t>
  </si>
  <si>
    <t>吳沂庭</t>
  </si>
  <si>
    <t>國一六</t>
  </si>
  <si>
    <t>蘇乙珊</t>
  </si>
  <si>
    <t>吳沐恩</t>
  </si>
  <si>
    <t>國一四</t>
  </si>
  <si>
    <t>黃暐媞</t>
  </si>
  <si>
    <t>李沚晅</t>
  </si>
  <si>
    <t>陳亮廷</t>
  </si>
  <si>
    <t>李子瑀</t>
  </si>
  <si>
    <t>翁滋彌</t>
  </si>
  <si>
    <t>黃重諺</t>
  </si>
  <si>
    <t>許鈞傑</t>
  </si>
  <si>
    <t>高一已</t>
  </si>
  <si>
    <t>蔡旻蓁</t>
  </si>
  <si>
    <t>蘇品睿</t>
  </si>
  <si>
    <t>李苡銓</t>
  </si>
  <si>
    <t>郭栥寧</t>
  </si>
  <si>
    <t>安儀曼</t>
    <phoneticPr fontId="2" type="noConversion"/>
  </si>
  <si>
    <t>英國</t>
  </si>
  <si>
    <t>團費餘款：</t>
  </si>
  <si>
    <t>188,000元</t>
  </si>
  <si>
    <t>姓名</t>
  </si>
  <si>
    <t>228,000元</t>
    <phoneticPr fontId="2" type="noConversion"/>
  </si>
  <si>
    <t>195,800元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</si>
</sst>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3"/>
      <color rgb="FF000000"/>
      <name val="新細明體"/>
      <family val="1"/>
      <charset val="136"/>
      <scheme val="minor"/>
    </font>
    <font>
      <sz val="13"/>
      <color rgb="FF434343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F4B084"/>
        <bgColor rgb="FFF4B08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wrapText="1"/>
    </xf>
    <xf numFmtId="3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12B7-5AB7-4554-96EC-37629206A5D9}">
  <dimension ref="A1:K51"/>
  <sheetViews>
    <sheetView tabSelected="1" workbookViewId="0">
      <selection activeCell="K15" sqref="K15"/>
    </sheetView>
  </sheetViews>
  <sheetFormatPr defaultColWidth="10" defaultRowHeight="16.5" x14ac:dyDescent="0.3"/>
  <cols>
    <col min="1" max="1" width="10" customWidth="1"/>
    <col min="2" max="2" width="13.21875" customWidth="1"/>
    <col min="3" max="3" width="12.88671875" hidden="1" customWidth="1"/>
    <col min="4" max="4" width="10" customWidth="1"/>
    <col min="5" max="5" width="11.77734375" customWidth="1"/>
    <col min="6" max="6" width="10.21875" customWidth="1"/>
    <col min="7" max="7" width="12.88671875" customWidth="1"/>
    <col min="8" max="8" width="11.77734375" hidden="1" customWidth="1"/>
    <col min="9" max="9" width="13" customWidth="1"/>
    <col min="10" max="10" width="10" customWidth="1"/>
  </cols>
  <sheetData>
    <row r="1" spans="1:9" ht="16.2" x14ac:dyDescent="0.3">
      <c r="A1" s="4" t="s">
        <v>128</v>
      </c>
      <c r="B1" s="5" t="s">
        <v>129</v>
      </c>
      <c r="C1" s="6" t="s">
        <v>130</v>
      </c>
      <c r="D1" s="21" t="s">
        <v>133</v>
      </c>
      <c r="F1" s="22" t="s">
        <v>23</v>
      </c>
      <c r="G1" s="5" t="s">
        <v>129</v>
      </c>
      <c r="H1" s="5" t="s">
        <v>129</v>
      </c>
      <c r="I1" s="6" t="s">
        <v>132</v>
      </c>
    </row>
    <row r="2" spans="1:9" ht="16.2" x14ac:dyDescent="0.3">
      <c r="A2" s="7" t="s">
        <v>82</v>
      </c>
      <c r="B2" s="8" t="s">
        <v>83</v>
      </c>
      <c r="C2" s="8" t="s">
        <v>131</v>
      </c>
      <c r="D2" s="23" t="s">
        <v>131</v>
      </c>
      <c r="F2" s="23" t="s">
        <v>82</v>
      </c>
      <c r="G2" s="8" t="s">
        <v>83</v>
      </c>
      <c r="H2" s="8" t="s">
        <v>131</v>
      </c>
      <c r="I2" s="8" t="s">
        <v>131</v>
      </c>
    </row>
    <row r="3" spans="1:9" ht="17.399999999999999" x14ac:dyDescent="0.3">
      <c r="A3" s="10">
        <v>1</v>
      </c>
      <c r="B3" s="10" t="s">
        <v>84</v>
      </c>
      <c r="C3" s="10" t="s">
        <v>127</v>
      </c>
      <c r="D3" s="19" t="str">
        <f>REPLACE(C3,2,1,"○")</f>
        <v>安○曼</v>
      </c>
      <c r="F3" s="20">
        <v>1</v>
      </c>
      <c r="G3" s="10" t="s">
        <v>17</v>
      </c>
      <c r="H3" s="10" t="s">
        <v>24</v>
      </c>
      <c r="I3" s="3" t="str">
        <f>REPLACE(H3,2,1,"○")</f>
        <v>王○方</v>
      </c>
    </row>
    <row r="4" spans="1:9" ht="17.399999999999999" x14ac:dyDescent="0.3">
      <c r="A4" s="11">
        <v>2</v>
      </c>
      <c r="B4" s="11" t="s">
        <v>14</v>
      </c>
      <c r="C4" s="11" t="s">
        <v>85</v>
      </c>
      <c r="D4" s="9" t="str">
        <f t="shared" ref="D4:D38" si="0">REPLACE(C4,2,1,"○")</f>
        <v>楊○</v>
      </c>
      <c r="F4" s="11">
        <v>2</v>
      </c>
      <c r="G4" s="11" t="s">
        <v>9</v>
      </c>
      <c r="H4" s="11" t="s">
        <v>25</v>
      </c>
      <c r="I4" s="3" t="str">
        <f t="shared" ref="I4:I50" si="1">REPLACE(H4,2,1,"○")</f>
        <v>蕭○銓</v>
      </c>
    </row>
    <row r="5" spans="1:9" ht="17.399999999999999" x14ac:dyDescent="0.3">
      <c r="A5" s="10">
        <v>3</v>
      </c>
      <c r="B5" s="10" t="s">
        <v>1</v>
      </c>
      <c r="C5" s="10" t="s">
        <v>86</v>
      </c>
      <c r="D5" s="9" t="str">
        <f t="shared" si="0"/>
        <v>王○蓁</v>
      </c>
      <c r="F5" s="10">
        <v>3</v>
      </c>
      <c r="G5" s="10" t="s">
        <v>20</v>
      </c>
      <c r="H5" s="10" t="s">
        <v>26</v>
      </c>
      <c r="I5" s="3" t="str">
        <f t="shared" si="1"/>
        <v>林○廷</v>
      </c>
    </row>
    <row r="6" spans="1:9" ht="17.399999999999999" x14ac:dyDescent="0.3">
      <c r="A6" s="11">
        <v>4</v>
      </c>
      <c r="B6" s="11" t="s">
        <v>68</v>
      </c>
      <c r="C6" s="11" t="s">
        <v>87</v>
      </c>
      <c r="D6" s="9" t="str">
        <f t="shared" si="0"/>
        <v>洪○綸</v>
      </c>
      <c r="F6" s="11">
        <v>4</v>
      </c>
      <c r="G6" s="11" t="s">
        <v>27</v>
      </c>
      <c r="H6" s="11" t="s">
        <v>28</v>
      </c>
      <c r="I6" s="3" t="str">
        <f t="shared" si="1"/>
        <v>李○曄</v>
      </c>
    </row>
    <row r="7" spans="1:9" ht="17.399999999999999" x14ac:dyDescent="0.3">
      <c r="A7" s="10">
        <v>5</v>
      </c>
      <c r="B7" s="10" t="s">
        <v>10</v>
      </c>
      <c r="C7" s="10" t="s">
        <v>88</v>
      </c>
      <c r="D7" s="9" t="str">
        <f t="shared" si="0"/>
        <v>陳○婕</v>
      </c>
      <c r="F7" s="10">
        <v>5</v>
      </c>
      <c r="G7" s="10" t="s">
        <v>3</v>
      </c>
      <c r="H7" s="10" t="s">
        <v>29</v>
      </c>
      <c r="I7" s="3" t="str">
        <f t="shared" si="1"/>
        <v>林○捷</v>
      </c>
    </row>
    <row r="8" spans="1:9" ht="17.399999999999999" x14ac:dyDescent="0.3">
      <c r="A8" s="11">
        <v>6</v>
      </c>
      <c r="B8" s="11" t="s">
        <v>89</v>
      </c>
      <c r="C8" s="11" t="s">
        <v>90</v>
      </c>
      <c r="D8" s="9" t="str">
        <f t="shared" si="0"/>
        <v>洪○茜</v>
      </c>
      <c r="F8" s="11">
        <v>6</v>
      </c>
      <c r="G8" s="11" t="s">
        <v>21</v>
      </c>
      <c r="H8" s="11" t="s">
        <v>30</v>
      </c>
      <c r="I8" s="3" t="str">
        <f t="shared" si="1"/>
        <v>何○琰</v>
      </c>
    </row>
    <row r="9" spans="1:9" ht="17.399999999999999" x14ac:dyDescent="0.3">
      <c r="A9" s="10">
        <v>7</v>
      </c>
      <c r="B9" s="10" t="s">
        <v>1</v>
      </c>
      <c r="C9" s="10" t="s">
        <v>91</v>
      </c>
      <c r="D9" s="9" t="str">
        <f t="shared" si="0"/>
        <v>劉○而</v>
      </c>
      <c r="F9" s="10">
        <v>7</v>
      </c>
      <c r="G9" s="10" t="s">
        <v>31</v>
      </c>
      <c r="H9" s="10" t="s">
        <v>32</v>
      </c>
      <c r="I9" s="3" t="str">
        <f t="shared" si="1"/>
        <v>黃○鈺</v>
      </c>
    </row>
    <row r="10" spans="1:9" ht="17.399999999999999" x14ac:dyDescent="0.3">
      <c r="A10" s="11">
        <v>8</v>
      </c>
      <c r="B10" s="11" t="s">
        <v>3</v>
      </c>
      <c r="C10" s="11" t="s">
        <v>92</v>
      </c>
      <c r="D10" s="9" t="str">
        <f t="shared" si="0"/>
        <v>郭○燊</v>
      </c>
      <c r="F10" s="11">
        <v>8</v>
      </c>
      <c r="G10" s="11" t="s">
        <v>7</v>
      </c>
      <c r="H10" s="11" t="s">
        <v>33</v>
      </c>
      <c r="I10" s="3" t="str">
        <f t="shared" si="1"/>
        <v>蘇○愷</v>
      </c>
    </row>
    <row r="11" spans="1:9" ht="17.399999999999999" x14ac:dyDescent="0.3">
      <c r="A11" s="10">
        <v>9</v>
      </c>
      <c r="B11" s="10" t="s">
        <v>7</v>
      </c>
      <c r="C11" s="10" t="s">
        <v>93</v>
      </c>
      <c r="D11" s="9" t="str">
        <f t="shared" si="0"/>
        <v>陳○庭</v>
      </c>
      <c r="F11" s="10">
        <v>9</v>
      </c>
      <c r="G11" s="10" t="s">
        <v>34</v>
      </c>
      <c r="H11" s="10" t="s">
        <v>35</v>
      </c>
      <c r="I11" s="3" t="str">
        <f t="shared" si="1"/>
        <v>陳○寧</v>
      </c>
    </row>
    <row r="12" spans="1:9" ht="17.399999999999999" x14ac:dyDescent="0.3">
      <c r="A12" s="11">
        <v>10</v>
      </c>
      <c r="B12" s="11" t="s">
        <v>14</v>
      </c>
      <c r="C12" s="11" t="s">
        <v>94</v>
      </c>
      <c r="D12" s="9" t="str">
        <f t="shared" si="0"/>
        <v>許○維</v>
      </c>
      <c r="F12" s="11">
        <v>10</v>
      </c>
      <c r="G12" s="11" t="s">
        <v>20</v>
      </c>
      <c r="H12" s="11" t="s">
        <v>36</v>
      </c>
      <c r="I12" s="3" t="str">
        <f t="shared" si="1"/>
        <v>賴○廷</v>
      </c>
    </row>
    <row r="13" spans="1:9" ht="17.399999999999999" x14ac:dyDescent="0.3">
      <c r="A13" s="10">
        <v>11</v>
      </c>
      <c r="B13" s="10" t="s">
        <v>22</v>
      </c>
      <c r="C13" s="10" t="s">
        <v>95</v>
      </c>
      <c r="D13" s="9" t="str">
        <f t="shared" si="0"/>
        <v>馮○皓</v>
      </c>
      <c r="F13" s="10">
        <v>11</v>
      </c>
      <c r="G13" s="10" t="s">
        <v>37</v>
      </c>
      <c r="H13" s="10" t="s">
        <v>38</v>
      </c>
      <c r="I13" s="3" t="str">
        <f t="shared" si="1"/>
        <v>何○同</v>
      </c>
    </row>
    <row r="14" spans="1:9" ht="17.399999999999999" x14ac:dyDescent="0.3">
      <c r="A14" s="11">
        <v>12</v>
      </c>
      <c r="B14" s="11" t="s">
        <v>89</v>
      </c>
      <c r="C14" s="11" t="s">
        <v>96</v>
      </c>
      <c r="D14" s="9" t="str">
        <f t="shared" si="0"/>
        <v>馮○雅</v>
      </c>
      <c r="F14" s="11">
        <v>12</v>
      </c>
      <c r="G14" s="11" t="s">
        <v>39</v>
      </c>
      <c r="H14" s="11" t="s">
        <v>40</v>
      </c>
      <c r="I14" s="3" t="str">
        <f t="shared" si="1"/>
        <v>洪○哲</v>
      </c>
    </row>
    <row r="15" spans="1:9" ht="17.399999999999999" x14ac:dyDescent="0.3">
      <c r="A15" s="10">
        <v>13</v>
      </c>
      <c r="B15" s="10" t="s">
        <v>2</v>
      </c>
      <c r="C15" s="10" t="s">
        <v>97</v>
      </c>
      <c r="D15" s="9" t="str">
        <f t="shared" si="0"/>
        <v>洪○蓁</v>
      </c>
      <c r="F15" s="10">
        <v>13</v>
      </c>
      <c r="G15" s="10" t="s">
        <v>16</v>
      </c>
      <c r="H15" s="10" t="s">
        <v>41</v>
      </c>
      <c r="I15" s="3" t="str">
        <f t="shared" si="1"/>
        <v>蕭○宬</v>
      </c>
    </row>
    <row r="16" spans="1:9" ht="17.399999999999999" x14ac:dyDescent="0.3">
      <c r="A16" s="11">
        <v>14</v>
      </c>
      <c r="B16" s="11" t="s">
        <v>98</v>
      </c>
      <c r="C16" s="11" t="s">
        <v>99</v>
      </c>
      <c r="D16" s="9" t="str">
        <f t="shared" si="0"/>
        <v>蘇○晴</v>
      </c>
      <c r="F16" s="11">
        <v>14</v>
      </c>
      <c r="G16" s="11" t="s">
        <v>16</v>
      </c>
      <c r="H16" s="11" t="s">
        <v>42</v>
      </c>
      <c r="I16" s="3" t="str">
        <f t="shared" si="1"/>
        <v>余○瑋</v>
      </c>
    </row>
    <row r="17" spans="1:11" ht="17.399999999999999" x14ac:dyDescent="0.3">
      <c r="A17" s="10">
        <v>15</v>
      </c>
      <c r="B17" s="10" t="s">
        <v>2</v>
      </c>
      <c r="C17" s="10" t="s">
        <v>100</v>
      </c>
      <c r="D17" s="9" t="str">
        <f t="shared" si="0"/>
        <v>劉○</v>
      </c>
      <c r="F17" s="10">
        <v>15</v>
      </c>
      <c r="G17" s="10" t="s">
        <v>7</v>
      </c>
      <c r="H17" s="10" t="s">
        <v>43</v>
      </c>
      <c r="I17" s="3" t="str">
        <f t="shared" si="1"/>
        <v>張○甯</v>
      </c>
    </row>
    <row r="18" spans="1:11" ht="17.399999999999999" x14ac:dyDescent="0.3">
      <c r="A18" s="11">
        <v>16</v>
      </c>
      <c r="B18" s="11" t="s">
        <v>101</v>
      </c>
      <c r="C18" s="11" t="s">
        <v>102</v>
      </c>
      <c r="D18" s="9" t="str">
        <f t="shared" si="0"/>
        <v>陳○妤</v>
      </c>
      <c r="F18" s="11">
        <v>16</v>
      </c>
      <c r="G18" s="11" t="s">
        <v>44</v>
      </c>
      <c r="H18" s="11" t="s">
        <v>45</v>
      </c>
      <c r="I18" s="3" t="str">
        <f t="shared" si="1"/>
        <v>吳○穫</v>
      </c>
      <c r="J18" s="1"/>
      <c r="K18" s="2"/>
    </row>
    <row r="19" spans="1:11" ht="17.399999999999999" x14ac:dyDescent="0.3">
      <c r="A19" s="10">
        <v>17</v>
      </c>
      <c r="B19" s="10" t="s">
        <v>1</v>
      </c>
      <c r="C19" s="10" t="s">
        <v>103</v>
      </c>
      <c r="D19" s="9" t="str">
        <f t="shared" si="0"/>
        <v>鄭○晴</v>
      </c>
      <c r="F19" s="10">
        <v>17</v>
      </c>
      <c r="G19" s="10" t="s">
        <v>46</v>
      </c>
      <c r="H19" s="10" t="s">
        <v>47</v>
      </c>
      <c r="I19" s="3" t="str">
        <f t="shared" si="1"/>
        <v>陳○涵</v>
      </c>
    </row>
    <row r="20" spans="1:11" ht="17.399999999999999" x14ac:dyDescent="0.3">
      <c r="A20" s="11">
        <v>18</v>
      </c>
      <c r="B20" s="11" t="s">
        <v>104</v>
      </c>
      <c r="C20" s="11" t="s">
        <v>105</v>
      </c>
      <c r="D20" s="9" t="str">
        <f t="shared" si="0"/>
        <v>曹○惟</v>
      </c>
      <c r="F20" s="11">
        <v>18</v>
      </c>
      <c r="G20" s="11" t="s">
        <v>11</v>
      </c>
      <c r="H20" s="11" t="s">
        <v>48</v>
      </c>
      <c r="I20" s="3" t="str">
        <f t="shared" si="1"/>
        <v>蘇○嘉</v>
      </c>
      <c r="J20" s="1"/>
      <c r="K20" s="1"/>
    </row>
    <row r="21" spans="1:11" ht="17.399999999999999" x14ac:dyDescent="0.3">
      <c r="A21" s="10">
        <v>19</v>
      </c>
      <c r="B21" s="10" t="s">
        <v>22</v>
      </c>
      <c r="C21" s="10" t="s">
        <v>106</v>
      </c>
      <c r="D21" s="9" t="str">
        <f t="shared" si="0"/>
        <v>黃○芸</v>
      </c>
      <c r="F21" s="10">
        <v>19</v>
      </c>
      <c r="G21" s="10" t="s">
        <v>4</v>
      </c>
      <c r="H21" s="10" t="s">
        <v>49</v>
      </c>
      <c r="I21" s="3" t="str">
        <f t="shared" si="1"/>
        <v>廖○珊</v>
      </c>
      <c r="J21" s="1"/>
      <c r="K21" s="1"/>
    </row>
    <row r="22" spans="1:11" ht="17.399999999999999" x14ac:dyDescent="0.3">
      <c r="A22" s="11">
        <v>20</v>
      </c>
      <c r="B22" s="11" t="s">
        <v>1</v>
      </c>
      <c r="C22" s="11" t="s">
        <v>107</v>
      </c>
      <c r="D22" s="9" t="str">
        <f t="shared" si="0"/>
        <v>簡○彤</v>
      </c>
      <c r="F22" s="11">
        <v>20</v>
      </c>
      <c r="G22" s="11" t="s">
        <v>44</v>
      </c>
      <c r="H22" s="11" t="s">
        <v>50</v>
      </c>
      <c r="I22" s="3" t="str">
        <f t="shared" si="1"/>
        <v>李○穎</v>
      </c>
      <c r="J22" s="1"/>
      <c r="K22" s="1"/>
    </row>
    <row r="23" spans="1:11" ht="17.399999999999999" x14ac:dyDescent="0.3">
      <c r="A23" s="10">
        <v>21</v>
      </c>
      <c r="B23" s="10" t="s">
        <v>14</v>
      </c>
      <c r="C23" s="10" t="s">
        <v>108</v>
      </c>
      <c r="D23" s="9" t="str">
        <f t="shared" si="0"/>
        <v>李○容</v>
      </c>
      <c r="F23" s="10">
        <v>21</v>
      </c>
      <c r="G23" s="10" t="s">
        <v>9</v>
      </c>
      <c r="H23" s="10" t="s">
        <v>51</v>
      </c>
      <c r="I23" s="3" t="str">
        <f t="shared" si="1"/>
        <v>謝○恩</v>
      </c>
      <c r="J23" s="1"/>
      <c r="K23" s="1"/>
    </row>
    <row r="24" spans="1:11" ht="17.399999999999999" x14ac:dyDescent="0.3">
      <c r="A24" s="11">
        <v>22</v>
      </c>
      <c r="B24" s="11" t="s">
        <v>18</v>
      </c>
      <c r="C24" s="11" t="s">
        <v>109</v>
      </c>
      <c r="D24" s="9" t="str">
        <f t="shared" si="0"/>
        <v>蔡○汝</v>
      </c>
      <c r="F24" s="11">
        <v>22</v>
      </c>
      <c r="G24" s="11" t="s">
        <v>1</v>
      </c>
      <c r="H24" s="11" t="s">
        <v>52</v>
      </c>
      <c r="I24" s="3" t="str">
        <f t="shared" si="1"/>
        <v>蔡○恆</v>
      </c>
      <c r="J24" s="1"/>
      <c r="K24" s="1"/>
    </row>
    <row r="25" spans="1:11" ht="17.399999999999999" x14ac:dyDescent="0.3">
      <c r="A25" s="10">
        <v>23</v>
      </c>
      <c r="B25" s="10" t="s">
        <v>84</v>
      </c>
      <c r="C25" s="10" t="s">
        <v>110</v>
      </c>
      <c r="D25" s="9" t="str">
        <f t="shared" si="0"/>
        <v>吳○庭</v>
      </c>
      <c r="F25" s="10">
        <v>23</v>
      </c>
      <c r="G25" s="10" t="s">
        <v>18</v>
      </c>
      <c r="H25" s="10" t="s">
        <v>53</v>
      </c>
      <c r="I25" s="3" t="str">
        <f t="shared" si="1"/>
        <v>李○禾</v>
      </c>
      <c r="J25" s="1"/>
      <c r="K25" s="1"/>
    </row>
    <row r="26" spans="1:11" ht="17.399999999999999" x14ac:dyDescent="0.3">
      <c r="A26" s="11">
        <v>24</v>
      </c>
      <c r="B26" s="11" t="s">
        <v>111</v>
      </c>
      <c r="C26" s="11" t="s">
        <v>112</v>
      </c>
      <c r="D26" s="9" t="str">
        <f t="shared" si="0"/>
        <v>蘇○珊</v>
      </c>
      <c r="F26" s="11">
        <v>24</v>
      </c>
      <c r="G26" s="11" t="s">
        <v>54</v>
      </c>
      <c r="H26" s="11" t="s">
        <v>55</v>
      </c>
      <c r="I26" s="3" t="str">
        <f t="shared" si="1"/>
        <v>黃○硯</v>
      </c>
      <c r="J26" s="1"/>
      <c r="K26" s="1"/>
    </row>
    <row r="27" spans="1:11" ht="17.399999999999999" x14ac:dyDescent="0.3">
      <c r="A27" s="10">
        <v>25</v>
      </c>
      <c r="B27" s="10" t="s">
        <v>1</v>
      </c>
      <c r="C27" s="10" t="s">
        <v>113</v>
      </c>
      <c r="D27" s="9" t="str">
        <f t="shared" si="0"/>
        <v>吳○恩</v>
      </c>
      <c r="F27" s="10">
        <v>25</v>
      </c>
      <c r="G27" s="10" t="s">
        <v>5</v>
      </c>
      <c r="H27" s="10" t="s">
        <v>56</v>
      </c>
      <c r="I27" s="3" t="str">
        <f t="shared" si="1"/>
        <v>黃○祐</v>
      </c>
      <c r="J27" s="1"/>
      <c r="K27" s="1"/>
    </row>
    <row r="28" spans="1:11" ht="17.399999999999999" x14ac:dyDescent="0.3">
      <c r="A28" s="11">
        <v>26</v>
      </c>
      <c r="B28" s="11" t="s">
        <v>114</v>
      </c>
      <c r="C28" s="11" t="s">
        <v>115</v>
      </c>
      <c r="D28" s="9" t="str">
        <f t="shared" si="0"/>
        <v>黃○媞</v>
      </c>
      <c r="F28" s="11">
        <v>26</v>
      </c>
      <c r="G28" s="11" t="s">
        <v>3</v>
      </c>
      <c r="H28" s="11" t="s">
        <v>57</v>
      </c>
      <c r="I28" s="3" t="str">
        <f t="shared" si="1"/>
        <v>張○涵</v>
      </c>
      <c r="J28" s="1"/>
      <c r="K28" s="1"/>
    </row>
    <row r="29" spans="1:11" ht="17.399999999999999" x14ac:dyDescent="0.3">
      <c r="A29" s="10">
        <v>27</v>
      </c>
      <c r="B29" s="10" t="s">
        <v>19</v>
      </c>
      <c r="C29" s="10" t="s">
        <v>116</v>
      </c>
      <c r="D29" s="9" t="str">
        <f t="shared" si="0"/>
        <v>李○晅</v>
      </c>
      <c r="F29" s="10">
        <v>27</v>
      </c>
      <c r="G29" s="10" t="s">
        <v>12</v>
      </c>
      <c r="H29" s="10" t="s">
        <v>58</v>
      </c>
      <c r="I29" s="3" t="str">
        <f t="shared" si="1"/>
        <v>郭○恩</v>
      </c>
      <c r="J29" s="1"/>
      <c r="K29" s="1"/>
    </row>
    <row r="30" spans="1:11" ht="17.399999999999999" x14ac:dyDescent="0.3">
      <c r="A30" s="11">
        <v>28</v>
      </c>
      <c r="B30" s="11" t="s">
        <v>15</v>
      </c>
      <c r="C30" s="11" t="s">
        <v>117</v>
      </c>
      <c r="D30" s="9" t="str">
        <f t="shared" si="0"/>
        <v>陳○廷</v>
      </c>
      <c r="F30" s="11">
        <v>28</v>
      </c>
      <c r="G30" s="11" t="s">
        <v>1</v>
      </c>
      <c r="H30" s="11" t="s">
        <v>59</v>
      </c>
      <c r="I30" s="3" t="str">
        <f t="shared" si="1"/>
        <v>劉○劭</v>
      </c>
      <c r="J30" s="1"/>
      <c r="K30" s="1"/>
    </row>
    <row r="31" spans="1:11" ht="16.8" customHeight="1" x14ac:dyDescent="0.3">
      <c r="A31" s="10">
        <v>29</v>
      </c>
      <c r="B31" s="10" t="s">
        <v>15</v>
      </c>
      <c r="C31" s="10" t="s">
        <v>118</v>
      </c>
      <c r="D31" s="9" t="str">
        <f t="shared" si="0"/>
        <v>李○瑀</v>
      </c>
      <c r="F31" s="10">
        <v>29</v>
      </c>
      <c r="G31" s="10" t="s">
        <v>60</v>
      </c>
      <c r="H31" s="10" t="s">
        <v>61</v>
      </c>
      <c r="I31" s="3" t="str">
        <f t="shared" si="1"/>
        <v>王○庭</v>
      </c>
      <c r="J31" s="1"/>
      <c r="K31" s="1"/>
    </row>
    <row r="32" spans="1:11" ht="17.399999999999999" x14ac:dyDescent="0.3">
      <c r="A32" s="11">
        <v>30</v>
      </c>
      <c r="B32" s="11" t="s">
        <v>5</v>
      </c>
      <c r="C32" s="11" t="s">
        <v>119</v>
      </c>
      <c r="D32" s="9" t="str">
        <f t="shared" si="0"/>
        <v>翁○彌</v>
      </c>
      <c r="F32" s="11">
        <v>30</v>
      </c>
      <c r="G32" s="11" t="s">
        <v>16</v>
      </c>
      <c r="H32" s="11" t="s">
        <v>62</v>
      </c>
      <c r="I32" s="3" t="str">
        <f t="shared" si="1"/>
        <v>洪○佑</v>
      </c>
      <c r="J32" s="1"/>
      <c r="K32" s="1"/>
    </row>
    <row r="33" spans="1:11" ht="17.399999999999999" x14ac:dyDescent="0.3">
      <c r="A33" s="10">
        <v>31</v>
      </c>
      <c r="B33" s="10" t="s">
        <v>0</v>
      </c>
      <c r="C33" s="10" t="s">
        <v>120</v>
      </c>
      <c r="D33" s="9" t="str">
        <f t="shared" si="0"/>
        <v>黃○諺</v>
      </c>
      <c r="F33" s="10">
        <v>31</v>
      </c>
      <c r="G33" s="10" t="s">
        <v>19</v>
      </c>
      <c r="H33" s="10" t="s">
        <v>63</v>
      </c>
      <c r="I33" s="3" t="str">
        <f t="shared" si="1"/>
        <v>許○瑄</v>
      </c>
      <c r="J33" s="1"/>
      <c r="K33" s="1"/>
    </row>
    <row r="34" spans="1:11" ht="17.399999999999999" x14ac:dyDescent="0.3">
      <c r="A34" s="11">
        <v>32</v>
      </c>
      <c r="B34" s="11" t="s">
        <v>17</v>
      </c>
      <c r="C34" s="11" t="s">
        <v>121</v>
      </c>
      <c r="D34" s="9" t="str">
        <f t="shared" si="0"/>
        <v>許○傑</v>
      </c>
      <c r="F34" s="11">
        <v>32</v>
      </c>
      <c r="G34" s="11" t="s">
        <v>15</v>
      </c>
      <c r="H34" s="11" t="s">
        <v>64</v>
      </c>
      <c r="I34" s="3" t="str">
        <f t="shared" si="1"/>
        <v>張○彬</v>
      </c>
      <c r="J34" s="1"/>
      <c r="K34" s="1"/>
    </row>
    <row r="35" spans="1:11" ht="17.399999999999999" x14ac:dyDescent="0.3">
      <c r="A35" s="10">
        <v>33</v>
      </c>
      <c r="B35" s="10" t="s">
        <v>122</v>
      </c>
      <c r="C35" s="10" t="s">
        <v>123</v>
      </c>
      <c r="D35" s="9" t="str">
        <f t="shared" si="0"/>
        <v>蔡○蓁</v>
      </c>
      <c r="F35" s="10">
        <v>33</v>
      </c>
      <c r="G35" s="10" t="s">
        <v>37</v>
      </c>
      <c r="H35" s="10" t="s">
        <v>65</v>
      </c>
      <c r="I35" s="3" t="str">
        <f t="shared" si="1"/>
        <v>黃○綺</v>
      </c>
      <c r="J35" s="1"/>
      <c r="K35" s="1"/>
    </row>
    <row r="36" spans="1:11" ht="17.399999999999999" x14ac:dyDescent="0.3">
      <c r="A36" s="11">
        <v>34</v>
      </c>
      <c r="B36" s="12" t="s">
        <v>3</v>
      </c>
      <c r="C36" s="11" t="s">
        <v>124</v>
      </c>
      <c r="D36" s="9" t="str">
        <f t="shared" si="0"/>
        <v>蘇○睿</v>
      </c>
      <c r="F36" s="11">
        <v>34</v>
      </c>
      <c r="G36" s="11" t="s">
        <v>2</v>
      </c>
      <c r="H36" s="11" t="s">
        <v>66</v>
      </c>
      <c r="I36" s="3" t="str">
        <f t="shared" si="1"/>
        <v>蔡○翰</v>
      </c>
      <c r="J36" s="1"/>
      <c r="K36" s="1"/>
    </row>
    <row r="37" spans="1:11" ht="17.399999999999999" x14ac:dyDescent="0.3">
      <c r="A37" s="10">
        <v>35</v>
      </c>
      <c r="B37" s="13" t="s">
        <v>89</v>
      </c>
      <c r="C37" s="10" t="s">
        <v>125</v>
      </c>
      <c r="D37" s="9" t="str">
        <f t="shared" si="0"/>
        <v>李○銓</v>
      </c>
      <c r="F37" s="10">
        <v>35</v>
      </c>
      <c r="G37" s="10" t="s">
        <v>7</v>
      </c>
      <c r="H37" s="10" t="s">
        <v>67</v>
      </c>
      <c r="I37" s="3" t="str">
        <f t="shared" si="1"/>
        <v>黃○琁</v>
      </c>
    </row>
    <row r="38" spans="1:11" ht="17.399999999999999" x14ac:dyDescent="0.3">
      <c r="A38" s="15">
        <v>36</v>
      </c>
      <c r="B38" s="15" t="s">
        <v>10</v>
      </c>
      <c r="C38" s="15" t="s">
        <v>126</v>
      </c>
      <c r="D38" s="16" t="str">
        <f t="shared" si="0"/>
        <v>郭○寧</v>
      </c>
      <c r="F38" s="11">
        <v>36</v>
      </c>
      <c r="G38" s="11" t="s">
        <v>68</v>
      </c>
      <c r="H38" s="11" t="s">
        <v>69</v>
      </c>
      <c r="I38" s="3" t="str">
        <f t="shared" si="1"/>
        <v>李○晴</v>
      </c>
    </row>
    <row r="39" spans="1:11" ht="17.399999999999999" x14ac:dyDescent="0.3">
      <c r="A39" s="18"/>
      <c r="B39" s="18"/>
      <c r="C39" s="18"/>
      <c r="D39" s="18"/>
      <c r="F39" s="10">
        <v>37</v>
      </c>
      <c r="G39" s="10" t="s">
        <v>37</v>
      </c>
      <c r="H39" s="10" t="s">
        <v>70</v>
      </c>
      <c r="I39" s="3" t="str">
        <f t="shared" si="1"/>
        <v>吳○璇</v>
      </c>
    </row>
    <row r="40" spans="1:11" ht="17.399999999999999" x14ac:dyDescent="0.3">
      <c r="A40" s="17"/>
      <c r="B40" s="17"/>
      <c r="C40" s="17"/>
      <c r="D40" s="17"/>
      <c r="F40" s="11">
        <v>38</v>
      </c>
      <c r="G40" s="11" t="s">
        <v>4</v>
      </c>
      <c r="H40" s="11" t="s">
        <v>71</v>
      </c>
      <c r="I40" s="3" t="str">
        <f t="shared" si="1"/>
        <v>王○澤</v>
      </c>
    </row>
    <row r="41" spans="1:11" ht="17.399999999999999" x14ac:dyDescent="0.3">
      <c r="A41" s="17"/>
      <c r="B41" s="17"/>
      <c r="C41" s="17"/>
      <c r="D41" s="17"/>
      <c r="F41" s="10">
        <v>39</v>
      </c>
      <c r="G41" s="10" t="s">
        <v>2</v>
      </c>
      <c r="H41" s="10" t="s">
        <v>72</v>
      </c>
      <c r="I41" s="3" t="str">
        <f t="shared" si="1"/>
        <v>陳○輔</v>
      </c>
    </row>
    <row r="42" spans="1:11" ht="17.399999999999999" x14ac:dyDescent="0.3">
      <c r="A42" s="17"/>
      <c r="B42" s="17"/>
      <c r="C42" s="17"/>
      <c r="D42" s="17"/>
      <c r="F42" s="11">
        <v>40</v>
      </c>
      <c r="G42" s="11" t="s">
        <v>6</v>
      </c>
      <c r="H42" s="11" t="s">
        <v>73</v>
      </c>
      <c r="I42" s="3" t="str">
        <f t="shared" si="1"/>
        <v>張○愷</v>
      </c>
    </row>
    <row r="43" spans="1:11" ht="17.399999999999999" x14ac:dyDescent="0.3">
      <c r="A43" s="17"/>
      <c r="B43" s="17"/>
      <c r="C43" s="17"/>
      <c r="D43" s="17"/>
      <c r="F43" s="10">
        <v>41</v>
      </c>
      <c r="G43" s="10" t="s">
        <v>7</v>
      </c>
      <c r="H43" s="10" t="s">
        <v>74</v>
      </c>
      <c r="I43" s="3" t="str">
        <f t="shared" si="1"/>
        <v>陳○愷</v>
      </c>
    </row>
    <row r="44" spans="1:11" ht="17.399999999999999" x14ac:dyDescent="0.3">
      <c r="A44" s="17"/>
      <c r="B44" s="17"/>
      <c r="C44" s="17"/>
      <c r="D44" s="17"/>
      <c r="F44" s="14">
        <v>42</v>
      </c>
      <c r="G44" s="14" t="s">
        <v>5</v>
      </c>
      <c r="H44" s="14" t="s">
        <v>75</v>
      </c>
      <c r="I44" s="3" t="str">
        <f t="shared" si="1"/>
        <v>鄭○哲</v>
      </c>
    </row>
    <row r="45" spans="1:11" ht="17.399999999999999" x14ac:dyDescent="0.3">
      <c r="A45" s="17"/>
      <c r="B45" s="17"/>
      <c r="C45" s="17"/>
      <c r="D45" s="17"/>
      <c r="F45" s="14">
        <v>43</v>
      </c>
      <c r="G45" s="14" t="s">
        <v>5</v>
      </c>
      <c r="H45" s="14" t="s">
        <v>76</v>
      </c>
      <c r="I45" s="3" t="str">
        <f t="shared" si="1"/>
        <v>許○曛</v>
      </c>
    </row>
    <row r="46" spans="1:11" ht="17.399999999999999" x14ac:dyDescent="0.3">
      <c r="A46" s="17"/>
      <c r="B46" s="17"/>
      <c r="C46" s="17"/>
      <c r="D46" s="17"/>
      <c r="F46" s="14">
        <v>44</v>
      </c>
      <c r="G46" s="14" t="s">
        <v>13</v>
      </c>
      <c r="H46" s="14" t="s">
        <v>77</v>
      </c>
      <c r="I46" s="3" t="str">
        <f t="shared" si="1"/>
        <v>楊○慶</v>
      </c>
    </row>
    <row r="47" spans="1:11" ht="17.399999999999999" x14ac:dyDescent="0.3">
      <c r="A47" s="17"/>
      <c r="B47" s="17"/>
      <c r="C47" s="17"/>
      <c r="D47" s="17"/>
      <c r="F47" s="14">
        <v>45</v>
      </c>
      <c r="G47" s="14" t="s">
        <v>16</v>
      </c>
      <c r="H47" s="14" t="s">
        <v>78</v>
      </c>
      <c r="I47" s="3" t="str">
        <f t="shared" si="1"/>
        <v>楊○軒</v>
      </c>
    </row>
    <row r="48" spans="1:11" ht="17.399999999999999" x14ac:dyDescent="0.3">
      <c r="A48" s="17"/>
      <c r="B48" s="17"/>
      <c r="C48" s="17"/>
      <c r="D48" s="17"/>
      <c r="F48" s="14">
        <v>46</v>
      </c>
      <c r="G48" s="14" t="s">
        <v>1</v>
      </c>
      <c r="H48" s="14" t="s">
        <v>79</v>
      </c>
      <c r="I48" s="3" t="str">
        <f t="shared" si="1"/>
        <v>黃○程</v>
      </c>
    </row>
    <row r="49" spans="1:9" ht="17.399999999999999" x14ac:dyDescent="0.3">
      <c r="A49" s="17"/>
      <c r="B49" s="17"/>
      <c r="C49" s="17"/>
      <c r="D49" s="17"/>
      <c r="F49" s="14">
        <v>47</v>
      </c>
      <c r="G49" s="14" t="s">
        <v>13</v>
      </c>
      <c r="H49" s="14" t="s">
        <v>80</v>
      </c>
      <c r="I49" s="3" t="str">
        <f t="shared" si="1"/>
        <v>廖○汝</v>
      </c>
    </row>
    <row r="50" spans="1:9" ht="17.399999999999999" x14ac:dyDescent="0.3">
      <c r="A50" s="17"/>
      <c r="B50" s="17"/>
      <c r="C50" s="17"/>
      <c r="D50" s="17"/>
      <c r="F50" s="14">
        <v>48</v>
      </c>
      <c r="G50" s="10" t="s">
        <v>8</v>
      </c>
      <c r="H50" s="10" t="s">
        <v>81</v>
      </c>
      <c r="I50" s="3" t="str">
        <f t="shared" si="1"/>
        <v>錢○祐</v>
      </c>
    </row>
    <row r="51" spans="1:9" ht="16.2" x14ac:dyDescent="0.3"/>
  </sheetData>
  <sortState xmlns:xlrd2="http://schemas.microsoft.com/office/spreadsheetml/2017/richdata2" ref="G11:I11">
    <sortCondition ref="H11"/>
  </sortState>
  <phoneticPr fontId="2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Muffy Chen</dc:creator>
  <cp:lastModifiedBy>user</cp:lastModifiedBy>
  <cp:lastPrinted>2024-03-27T02:37:01Z</cp:lastPrinted>
  <dcterms:created xsi:type="dcterms:W3CDTF">2024-03-22T06:50:49Z</dcterms:created>
  <dcterms:modified xsi:type="dcterms:W3CDTF">2025-04-29T00:34:06Z</dcterms:modified>
</cp:coreProperties>
</file>